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REISERVER\KarRei\KGST_25_01_2012\Mathematik_11\Wahrscheinlichkeit\"/>
    </mc:Choice>
  </mc:AlternateContent>
  <bookViews>
    <workbookView xWindow="0" yWindow="0" windowWidth="19200" windowHeight="11595" activeTab="1"/>
  </bookViews>
  <sheets>
    <sheet name="BD_2x_Münzwurf" sheetId="3" r:id="rId1"/>
    <sheet name="BD_2x_Würfel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3" l="1"/>
  <c r="R25" i="3"/>
  <c r="R21" i="3"/>
  <c r="R17" i="3"/>
  <c r="J27" i="3"/>
  <c r="J19" i="3"/>
  <c r="X30" i="3"/>
  <c r="P30" i="3"/>
  <c r="X29" i="3"/>
  <c r="W29" i="3"/>
  <c r="P29" i="3"/>
  <c r="O29" i="3"/>
  <c r="H28" i="3"/>
  <c r="H27" i="3"/>
  <c r="G27" i="3"/>
  <c r="X26" i="3"/>
  <c r="P26" i="3"/>
  <c r="X25" i="3"/>
  <c r="W25" i="3"/>
  <c r="P25" i="3"/>
  <c r="O25" i="3"/>
  <c r="X22" i="3"/>
  <c r="P22" i="3"/>
  <c r="X21" i="3"/>
  <c r="W21" i="3"/>
  <c r="P21" i="3"/>
  <c r="O21" i="3"/>
  <c r="H20" i="3"/>
  <c r="H19" i="3"/>
  <c r="G19" i="3"/>
  <c r="X18" i="3"/>
  <c r="P18" i="3"/>
  <c r="X17" i="3"/>
  <c r="W17" i="3"/>
  <c r="P17" i="3"/>
  <c r="O17" i="3"/>
  <c r="P13" i="3"/>
  <c r="O13" i="3"/>
  <c r="E13" i="3"/>
  <c r="D13" i="3"/>
  <c r="U34" i="3" l="1"/>
  <c r="D13" i="1"/>
  <c r="E13" i="1"/>
  <c r="P13" i="1" l="1"/>
  <c r="O13" i="1"/>
  <c r="W29" i="1"/>
  <c r="W25" i="1"/>
  <c r="W21" i="1"/>
  <c r="W17" i="1"/>
  <c r="X30" i="1"/>
  <c r="X29" i="1"/>
  <c r="X26" i="1"/>
  <c r="X25" i="1"/>
  <c r="X22" i="1"/>
  <c r="X21" i="1"/>
  <c r="X18" i="1"/>
  <c r="X17" i="1"/>
  <c r="P30" i="1"/>
  <c r="P29" i="1"/>
  <c r="O29" i="1"/>
  <c r="P22" i="1"/>
  <c r="P21" i="1"/>
  <c r="O21" i="1"/>
  <c r="G27" i="1"/>
  <c r="P26" i="1"/>
  <c r="P25" i="1"/>
  <c r="O25" i="1"/>
  <c r="P18" i="1"/>
  <c r="P17" i="1"/>
  <c r="O17" i="1"/>
  <c r="G19" i="1"/>
  <c r="H28" i="1"/>
  <c r="H27" i="1"/>
  <c r="U34" i="1" l="1"/>
  <c r="H20" i="1"/>
  <c r="H19" i="1"/>
</calcChain>
</file>

<file path=xl/sharedStrings.xml><?xml version="1.0" encoding="utf-8"?>
<sst xmlns="http://schemas.openxmlformats.org/spreadsheetml/2006/main" count="62" uniqueCount="40">
  <si>
    <t>Ω =</t>
  </si>
  <si>
    <t>|Ω| =</t>
  </si>
  <si>
    <t>{1,2,3,4,5,6}</t>
  </si>
  <si>
    <t>|E|=</t>
  </si>
  <si>
    <t>E:</t>
  </si>
  <si>
    <t>Es wird eine "sechs" gewürfelt</t>
  </si>
  <si>
    <t>Ē</t>
  </si>
  <si>
    <t>Ē:</t>
  </si>
  <si>
    <t>Es wird "keine sechs" gewürfelt</t>
  </si>
  <si>
    <t>E=</t>
  </si>
  <si>
    <t>{6}</t>
  </si>
  <si>
    <t>Ē=</t>
  </si>
  <si>
    <t>{1,2,3,4,5}</t>
  </si>
  <si>
    <t>|Ē|=</t>
  </si>
  <si>
    <t>p(E) =</t>
  </si>
  <si>
    <t>E</t>
  </si>
  <si>
    <t>p(Ē) =</t>
  </si>
  <si>
    <t>p(E,E) =</t>
  </si>
  <si>
    <t>p(E,Ē) =</t>
  </si>
  <si>
    <t>p(Ē,E) =</t>
  </si>
  <si>
    <t>p(Ē,Ē) =</t>
  </si>
  <si>
    <t>Bewertung</t>
  </si>
  <si>
    <t>Es wird zweimal hintereinander gewürfelt.
Trage die Wahrscheinlichkeiten als Bruchzahl in die farbigen Felder ein (Zähler hellrot, Nenner hellgrün)!</t>
  </si>
  <si>
    <t>1. Wurf</t>
  </si>
  <si>
    <t>2. Wurf</t>
  </si>
  <si>
    <t>zwei Würfe hintereinander</t>
  </si>
  <si>
    <t>{W,Z}</t>
  </si>
  <si>
    <t>Es wird eine "WAPPEN" geworfen</t>
  </si>
  <si>
    <t>Es wird "Zahl" geworfen</t>
  </si>
  <si>
    <t>Es wird zweimal hintereinander eine Münze geworfen.
Trage die Wahrscheinlichkeiten als Bruchzahl in die farbigen Felder ein (Zähler hellrot, Nenner hellgrün)!</t>
  </si>
  <si>
    <t>W:</t>
  </si>
  <si>
    <t>Z:</t>
  </si>
  <si>
    <t>W</t>
  </si>
  <si>
    <t>Z</t>
  </si>
  <si>
    <t>p(W) =</t>
  </si>
  <si>
    <t>p(Z) =</t>
  </si>
  <si>
    <t>p(W,W) =</t>
  </si>
  <si>
    <t>p(W,Z) =</t>
  </si>
  <si>
    <t>p(Z,W) =</t>
  </si>
  <si>
    <t>p(Z,Z)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</si>
</sst>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dashed">
        <color rgb="FFFF0000"/>
      </left>
      <right/>
      <top/>
      <bottom/>
      <diagonal/>
    </border>
    <border>
      <left style="dashed">
        <color rgb="FFFF0000"/>
      </left>
      <right style="medium">
        <color indexed="64"/>
      </right>
      <top/>
      <bottom style="thick">
        <color indexed="64"/>
      </bottom>
      <diagonal/>
    </border>
    <border>
      <left style="dashed">
        <color rgb="FFFF0000"/>
      </left>
      <right style="medium">
        <color indexed="64"/>
      </right>
      <top style="thick">
        <color indexed="64"/>
      </top>
      <bottom/>
      <diagonal/>
    </border>
    <border>
      <left/>
      <right style="dashed">
        <color rgb="FFFF0000"/>
      </right>
      <top/>
      <bottom/>
      <diagonal/>
    </border>
    <border>
      <left style="dashed">
        <color rgb="FFFF0000"/>
      </left>
      <right style="thick">
        <color rgb="FFFF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4" fillId="0" borderId="0" xfId="0" applyFont="1" applyBorder="1"/>
    <xf numFmtId="0" fontId="4" fillId="4" borderId="0" xfId="0" applyFont="1" applyFill="1" applyBorder="1" applyAlignment="1">
      <alignment vertical="justify"/>
    </xf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4" borderId="17" xfId="0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3" xfId="0" applyFill="1" applyBorder="1"/>
    <xf numFmtId="0" fontId="0" fillId="4" borderId="11" xfId="0" applyFill="1" applyBorder="1"/>
    <xf numFmtId="0" fontId="4" fillId="4" borderId="15" xfId="0" applyFont="1" applyFill="1" applyBorder="1"/>
    <xf numFmtId="0" fontId="4" fillId="4" borderId="12" xfId="0" applyFont="1" applyFill="1" applyBorder="1"/>
    <xf numFmtId="0" fontId="0" fillId="4" borderId="15" xfId="0" applyFill="1" applyBorder="1"/>
    <xf numFmtId="0" fontId="0" fillId="4" borderId="6" xfId="0" applyFill="1" applyBorder="1"/>
    <xf numFmtId="0" fontId="0" fillId="6" borderId="1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4" fillId="4" borderId="27" xfId="0" applyFont="1" applyFill="1" applyBorder="1"/>
    <xf numFmtId="0" fontId="0" fillId="4" borderId="28" xfId="0" applyFill="1" applyBorder="1"/>
    <xf numFmtId="0" fontId="4" fillId="4" borderId="24" xfId="0" applyFont="1" applyFill="1" applyBorder="1"/>
    <xf numFmtId="0" fontId="0" fillId="4" borderId="27" xfId="0" applyFill="1" applyBorder="1"/>
    <xf numFmtId="0" fontId="4" fillId="4" borderId="0" xfId="0" applyFont="1" applyFill="1" applyBorder="1" applyAlignment="1">
      <alignment horizontal="center" vertical="justify" wrapText="1"/>
    </xf>
    <xf numFmtId="0" fontId="0" fillId="4" borderId="24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64" fontId="2" fillId="5" borderId="22" xfId="1" applyNumberFormat="1" applyFont="1" applyFill="1" applyBorder="1" applyAlignment="1">
      <alignment horizontal="center"/>
    </xf>
    <xf numFmtId="164" fontId="2" fillId="5" borderId="21" xfId="1" applyNumberFormat="1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C9" workbookViewId="0">
      <selection activeCell="AC25" sqref="AC24:AC25"/>
    </sheetView>
  </sheetViews>
  <sheetFormatPr baseColWidth="10" defaultRowHeight="18.75" x14ac:dyDescent="0.3"/>
  <cols>
    <col min="1" max="1" width="8.140625" style="4" hidden="1" customWidth="1"/>
    <col min="2" max="2" width="3" style="2" hidden="1" customWidth="1"/>
    <col min="3" max="3" width="5.7109375" style="2" customWidth="1"/>
    <col min="4" max="4" width="4" customWidth="1"/>
    <col min="5" max="5" width="6.7109375" customWidth="1"/>
    <col min="6" max="6" width="3.140625" customWidth="1"/>
    <col min="7" max="7" width="3.42578125" customWidth="1"/>
    <col min="8" max="8" width="3.85546875" customWidth="1"/>
    <col min="9" max="9" width="3.28515625" customWidth="1"/>
    <col min="10" max="10" width="4.42578125" bestFit="1" customWidth="1"/>
    <col min="11" max="11" width="4.42578125" customWidth="1"/>
    <col min="12" max="12" width="3.42578125" customWidth="1"/>
    <col min="13" max="13" width="7" customWidth="1"/>
    <col min="14" max="14" width="3.85546875" customWidth="1"/>
    <col min="15" max="15" width="4.140625" customWidth="1"/>
    <col min="16" max="16" width="3.85546875" customWidth="1"/>
    <col min="17" max="17" width="3.28515625" customWidth="1"/>
    <col min="18" max="18" width="4.42578125" customWidth="1"/>
    <col min="19" max="19" width="4.28515625" customWidth="1"/>
    <col min="20" max="20" width="4.85546875" customWidth="1"/>
    <col min="21" max="21" width="9.42578125" customWidth="1"/>
    <col min="22" max="22" width="4.42578125" customWidth="1"/>
    <col min="23" max="23" width="3.140625" customWidth="1"/>
    <col min="24" max="24" width="3.7109375" customWidth="1"/>
    <col min="25" max="25" width="3.42578125" customWidth="1"/>
    <col min="26" max="26" width="3.7109375" customWidth="1"/>
    <col min="27" max="27" width="9.42578125" customWidth="1"/>
  </cols>
  <sheetData>
    <row r="1" spans="1:27" hidden="1" x14ac:dyDescent="0.3">
      <c r="A1" s="1" t="s">
        <v>0</v>
      </c>
      <c r="B1" s="2" t="s">
        <v>26</v>
      </c>
    </row>
    <row r="2" spans="1:27" hidden="1" x14ac:dyDescent="0.3">
      <c r="A2" s="1" t="s">
        <v>1</v>
      </c>
      <c r="B2" s="3">
        <v>2</v>
      </c>
      <c r="C2" s="3"/>
    </row>
    <row r="3" spans="1:27" hidden="1" x14ac:dyDescent="0.3">
      <c r="A3" s="1" t="s">
        <v>30</v>
      </c>
      <c r="B3" s="3" t="s">
        <v>27</v>
      </c>
      <c r="C3" s="3"/>
    </row>
    <row r="4" spans="1:27" hidden="1" x14ac:dyDescent="0.3">
      <c r="A4" s="4" t="s">
        <v>9</v>
      </c>
      <c r="B4" s="2" t="s">
        <v>32</v>
      </c>
    </row>
    <row r="5" spans="1:27" hidden="1" x14ac:dyDescent="0.3">
      <c r="A5" s="4" t="s">
        <v>3</v>
      </c>
      <c r="B5" s="3">
        <v>1</v>
      </c>
      <c r="C5" s="3"/>
    </row>
    <row r="6" spans="1:27" hidden="1" x14ac:dyDescent="0.3">
      <c r="A6" s="1" t="s">
        <v>31</v>
      </c>
      <c r="B6" s="2" t="s">
        <v>28</v>
      </c>
    </row>
    <row r="7" spans="1:27" hidden="1" x14ac:dyDescent="0.3">
      <c r="A7" s="1" t="s">
        <v>11</v>
      </c>
      <c r="B7" s="2" t="s">
        <v>33</v>
      </c>
    </row>
    <row r="8" spans="1:27" hidden="1" x14ac:dyDescent="0.3">
      <c r="A8" s="1" t="s">
        <v>13</v>
      </c>
      <c r="B8" s="3">
        <v>1</v>
      </c>
      <c r="C8" s="3"/>
    </row>
    <row r="9" spans="1:27" x14ac:dyDescent="0.3">
      <c r="A9" s="1"/>
      <c r="B9" s="3"/>
      <c r="C9" s="32" t="s">
        <v>29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10"/>
      <c r="Z9" s="10"/>
      <c r="AA9" s="10"/>
    </row>
    <row r="10" spans="1:27" ht="18.75" customHeight="1" x14ac:dyDescent="0.3">
      <c r="A10" s="1"/>
      <c r="B10" s="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10"/>
      <c r="Z10" s="10"/>
      <c r="AA10" s="10"/>
    </row>
    <row r="11" spans="1:27" x14ac:dyDescent="0.3">
      <c r="A11" s="1"/>
      <c r="B11" s="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10"/>
      <c r="Z11" s="10"/>
      <c r="AA11" s="10"/>
    </row>
    <row r="12" spans="1:27" ht="12.75" customHeight="1" x14ac:dyDescent="0.3">
      <c r="A12" s="1"/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0"/>
      <c r="Z12" s="10"/>
      <c r="AA12" s="10"/>
    </row>
    <row r="13" spans="1:27" s="2" customFormat="1" x14ac:dyDescent="0.3">
      <c r="A13" s="1"/>
      <c r="B13" s="3"/>
      <c r="C13" s="9"/>
      <c r="D13" s="11" t="str">
        <f>A3</f>
        <v>W:</v>
      </c>
      <c r="E13" s="11" t="str">
        <f>B3</f>
        <v>Es wird eine "WAPPEN" geworfen</v>
      </c>
      <c r="F13" s="11"/>
      <c r="G13" s="11"/>
      <c r="H13" s="11"/>
      <c r="I13" s="11"/>
      <c r="J13" s="11"/>
      <c r="K13" s="11"/>
      <c r="L13" s="11"/>
      <c r="M13" s="11"/>
      <c r="N13" s="11"/>
      <c r="O13" s="11" t="str">
        <f>A6</f>
        <v>Z:</v>
      </c>
      <c r="P13" s="11" t="str">
        <f>B6</f>
        <v>Es wird "Zahl" geworfen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2" customFormat="1" ht="10.5" customHeight="1" x14ac:dyDescent="0.3">
      <c r="A14" s="1"/>
      <c r="B14" s="3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2" customFormat="1" x14ac:dyDescent="0.3">
      <c r="A15" s="1"/>
      <c r="B15" s="3"/>
      <c r="C15" s="9"/>
      <c r="D15" s="30"/>
      <c r="E15" s="11"/>
      <c r="F15" s="11"/>
      <c r="G15" s="11"/>
      <c r="H15" s="11"/>
      <c r="I15" s="11"/>
      <c r="J15" s="11"/>
      <c r="K15" s="11"/>
      <c r="L15" s="30"/>
      <c r="M15" s="11"/>
      <c r="N15" s="11"/>
      <c r="O15" s="11"/>
      <c r="P15" s="11"/>
      <c r="Q15" s="11"/>
      <c r="R15" s="11"/>
      <c r="S15" s="11"/>
      <c r="T15" s="33" t="s">
        <v>25</v>
      </c>
      <c r="U15" s="34"/>
      <c r="V15" s="34"/>
      <c r="W15" s="34"/>
      <c r="X15" s="34"/>
      <c r="Y15" s="34"/>
      <c r="Z15" s="28"/>
      <c r="AA15" s="11"/>
    </row>
    <row r="16" spans="1:27" ht="15.75" customHeight="1" thickBot="1" x14ac:dyDescent="0.35">
      <c r="A16" s="1"/>
      <c r="B16" s="3"/>
      <c r="C16" s="9"/>
      <c r="D16" s="25"/>
      <c r="E16" s="10"/>
      <c r="F16" s="10"/>
      <c r="G16" s="10"/>
      <c r="H16" s="10"/>
      <c r="I16" s="10"/>
      <c r="J16" s="10"/>
      <c r="K16" s="10"/>
      <c r="L16" s="25"/>
      <c r="M16" s="10"/>
      <c r="N16" s="10"/>
      <c r="O16" s="10"/>
      <c r="P16" s="10"/>
      <c r="Q16" s="10"/>
      <c r="R16" s="10"/>
      <c r="S16" s="10"/>
      <c r="T16" s="25"/>
      <c r="U16" s="10"/>
      <c r="V16" s="10"/>
      <c r="W16" s="10"/>
      <c r="X16" s="10"/>
      <c r="Y16" s="10"/>
      <c r="Z16" s="31"/>
      <c r="AA16" s="10"/>
    </row>
    <row r="17" spans="2:27" ht="19.5" customHeight="1" thickTop="1" thickBot="1" x14ac:dyDescent="0.35">
      <c r="C17" s="11"/>
      <c r="D17" s="25"/>
      <c r="E17" s="10"/>
      <c r="F17" s="10"/>
      <c r="G17" s="10"/>
      <c r="H17" s="10"/>
      <c r="I17" s="10"/>
      <c r="J17" s="10"/>
      <c r="K17" s="10"/>
      <c r="L17" s="26"/>
      <c r="M17" s="35" t="s">
        <v>34</v>
      </c>
      <c r="N17" s="5"/>
      <c r="O17" s="37" t="str">
        <f>IF(N18="","?",IF((N17/N18)=($B$5/$B$2),"R","F"))</f>
        <v>?</v>
      </c>
      <c r="P17" s="23" t="str">
        <f>IF(N17="","?",N17/GCD(N17,N18))</f>
        <v>?</v>
      </c>
      <c r="Q17" s="10"/>
      <c r="R17" s="39" t="str">
        <f>B4</f>
        <v>W</v>
      </c>
      <c r="S17" s="40"/>
      <c r="T17" s="10"/>
      <c r="U17" s="35" t="s">
        <v>36</v>
      </c>
      <c r="V17" s="5"/>
      <c r="W17" s="37" t="str">
        <f>IF(V18="","?",IF((V17/V18)=((F19*N17)/(F20*N18)),"R","F"))</f>
        <v>?</v>
      </c>
      <c r="X17" s="23" t="str">
        <f>IF(V17="","?",V17/GCD(V17,V18))</f>
        <v>?</v>
      </c>
      <c r="Y17" s="10"/>
      <c r="Z17" s="31"/>
      <c r="AA17" s="10"/>
    </row>
    <row r="18" spans="2:27" ht="19.5" customHeight="1" thickTop="1" thickBot="1" x14ac:dyDescent="0.35">
      <c r="C18" s="11"/>
      <c r="D18" s="25"/>
      <c r="E18" s="10"/>
      <c r="F18" s="10"/>
      <c r="G18" s="10"/>
      <c r="H18" s="10"/>
      <c r="I18" s="10"/>
      <c r="J18" s="10"/>
      <c r="K18" s="12"/>
      <c r="L18" s="27"/>
      <c r="M18" s="36"/>
      <c r="N18" s="6"/>
      <c r="O18" s="38"/>
      <c r="P18" s="24" t="str">
        <f>IF(N18="","?",N18/GCD(N17,N18))</f>
        <v>?</v>
      </c>
      <c r="Q18" s="13"/>
      <c r="R18" s="41"/>
      <c r="S18" s="42"/>
      <c r="T18" s="10"/>
      <c r="U18" s="36"/>
      <c r="V18" s="6"/>
      <c r="W18" s="38"/>
      <c r="X18" s="24" t="str">
        <f>IF(V18="","?",V18/GCD(V17,V18))</f>
        <v>?</v>
      </c>
      <c r="Y18" s="10"/>
      <c r="Z18" s="31"/>
      <c r="AA18" s="10"/>
    </row>
    <row r="19" spans="2:27" ht="22.5" customHeight="1" thickTop="1" thickBot="1" x14ac:dyDescent="0.35">
      <c r="C19" s="11"/>
      <c r="D19" s="26"/>
      <c r="E19" s="35" t="s">
        <v>34</v>
      </c>
      <c r="F19" s="5"/>
      <c r="G19" s="37" t="str">
        <f>IF(F20="","?",IF((F19/F20)=($B$5/$B$2),"R","F"))</f>
        <v>?</v>
      </c>
      <c r="H19" s="23" t="str">
        <f>IF(F19="","?",F19/GCD(F19,F20))</f>
        <v>?</v>
      </c>
      <c r="I19" s="14"/>
      <c r="J19" s="39" t="str">
        <f>B4</f>
        <v>W</v>
      </c>
      <c r="K19" s="40"/>
      <c r="L19" s="15"/>
      <c r="M19" s="10"/>
      <c r="N19" s="10"/>
      <c r="O19" s="10"/>
      <c r="P19" s="10"/>
      <c r="Q19" s="10"/>
      <c r="R19" s="10"/>
      <c r="S19" s="10"/>
      <c r="T19" s="25"/>
      <c r="U19" s="10"/>
      <c r="V19" s="10"/>
      <c r="W19" s="10"/>
      <c r="X19" s="10"/>
      <c r="Y19" s="10"/>
      <c r="Z19" s="31"/>
      <c r="AA19" s="10"/>
    </row>
    <row r="20" spans="2:27" ht="21.75" customHeight="1" thickTop="1" thickBot="1" x14ac:dyDescent="0.35">
      <c r="C20" s="11"/>
      <c r="D20" s="16"/>
      <c r="E20" s="36"/>
      <c r="F20" s="6"/>
      <c r="G20" s="38"/>
      <c r="H20" s="24" t="str">
        <f>IF(F20="","?",F20/GCD(F19,F20))</f>
        <v>?</v>
      </c>
      <c r="I20" s="10"/>
      <c r="J20" s="41"/>
      <c r="K20" s="42"/>
      <c r="L20" s="15"/>
      <c r="M20" s="10"/>
      <c r="N20" s="10"/>
      <c r="O20" s="10"/>
      <c r="P20" s="10"/>
      <c r="Q20" s="10"/>
      <c r="R20" s="10"/>
      <c r="S20" s="10"/>
      <c r="T20" s="25"/>
      <c r="U20" s="10"/>
      <c r="V20" s="10"/>
      <c r="W20" s="10"/>
      <c r="X20" s="10"/>
      <c r="Y20" s="10"/>
      <c r="Z20" s="31"/>
      <c r="AA20" s="10"/>
    </row>
    <row r="21" spans="2:27" ht="19.5" customHeight="1" thickTop="1" thickBot="1" x14ac:dyDescent="0.35">
      <c r="C21" s="11"/>
      <c r="D21" s="15"/>
      <c r="E21" s="10"/>
      <c r="F21" s="10"/>
      <c r="G21" s="10"/>
      <c r="H21" s="10"/>
      <c r="I21" s="10"/>
      <c r="J21" s="10"/>
      <c r="K21" s="17"/>
      <c r="L21" s="26"/>
      <c r="M21" s="35" t="s">
        <v>35</v>
      </c>
      <c r="N21" s="5"/>
      <c r="O21" s="37" t="str">
        <f>IF(N22="","?",IF((N21/N22)=($B$8/$B$2),"R","F"))</f>
        <v>?</v>
      </c>
      <c r="P21" s="23" t="str">
        <f>IF(N21="","?",N21/GCD(N21,N22))</f>
        <v>?</v>
      </c>
      <c r="Q21" s="10"/>
      <c r="R21" s="39" t="str">
        <f>B7</f>
        <v>Z</v>
      </c>
      <c r="S21" s="40"/>
      <c r="T21" s="10"/>
      <c r="U21" s="35" t="s">
        <v>37</v>
      </c>
      <c r="V21" s="5"/>
      <c r="W21" s="37" t="str">
        <f>IF(V22="","?",IF((V21/V22)=((F19*N21)/(F20*N22)),"R","F"))</f>
        <v>?</v>
      </c>
      <c r="X21" s="23" t="str">
        <f>IF(V21="","?",V21/GCD(V21,V22))</f>
        <v>?</v>
      </c>
      <c r="Y21" s="10"/>
      <c r="Z21" s="31"/>
      <c r="AA21" s="10"/>
    </row>
    <row r="22" spans="2:27" ht="19.5" customHeight="1" thickTop="1" thickBot="1" x14ac:dyDescent="0.35">
      <c r="C22" s="11"/>
      <c r="D22" s="15"/>
      <c r="E22" s="10"/>
      <c r="F22" s="10"/>
      <c r="G22" s="10"/>
      <c r="H22" s="10"/>
      <c r="I22" s="10"/>
      <c r="J22" s="10"/>
      <c r="K22" s="18"/>
      <c r="L22" s="27"/>
      <c r="M22" s="36"/>
      <c r="N22" s="6"/>
      <c r="O22" s="38"/>
      <c r="P22" s="24" t="str">
        <f>IF(N22="","?",N22/GCD(N21,N22))</f>
        <v>?</v>
      </c>
      <c r="Q22" s="13"/>
      <c r="R22" s="41"/>
      <c r="S22" s="42"/>
      <c r="T22" s="10"/>
      <c r="U22" s="36"/>
      <c r="V22" s="6"/>
      <c r="W22" s="38"/>
      <c r="X22" s="24" t="str">
        <f>IF(V22="","?",V22/GCD(V21,V22))</f>
        <v>?</v>
      </c>
      <c r="Y22" s="10"/>
      <c r="Z22" s="31"/>
      <c r="AA22" s="10"/>
    </row>
    <row r="23" spans="2:27" ht="19.5" thickBot="1" x14ac:dyDescent="0.35">
      <c r="C23" s="19"/>
      <c r="D23" s="15"/>
      <c r="E23" s="10"/>
      <c r="F23" s="10"/>
      <c r="G23" s="10"/>
      <c r="H23" s="10"/>
      <c r="I23" s="10"/>
      <c r="J23" s="10"/>
      <c r="K23" s="10"/>
      <c r="L23" s="25"/>
      <c r="M23" s="10"/>
      <c r="N23" s="10"/>
      <c r="O23" s="10"/>
      <c r="P23" s="10"/>
      <c r="Q23" s="10"/>
      <c r="R23" s="10"/>
      <c r="S23" s="10"/>
      <c r="T23" s="25"/>
      <c r="U23" s="10"/>
      <c r="V23" s="10"/>
      <c r="W23" s="10"/>
      <c r="X23" s="10"/>
      <c r="Y23" s="10"/>
      <c r="Z23" s="31"/>
      <c r="AA23" s="10"/>
    </row>
    <row r="24" spans="2:27" ht="20.25" thickTop="1" thickBot="1" x14ac:dyDescent="0.35">
      <c r="B24" s="7"/>
      <c r="C24" s="20"/>
      <c r="D24" s="15"/>
      <c r="E24" s="10"/>
      <c r="F24" s="10"/>
      <c r="G24" s="10"/>
      <c r="H24" s="10"/>
      <c r="I24" s="10"/>
      <c r="J24" s="10"/>
      <c r="K24" s="10"/>
      <c r="L24" s="25"/>
      <c r="M24" s="10"/>
      <c r="N24" s="10"/>
      <c r="O24" s="10"/>
      <c r="P24" s="10"/>
      <c r="Q24" s="10"/>
      <c r="R24" s="10"/>
      <c r="S24" s="10"/>
      <c r="T24" s="25"/>
      <c r="U24" s="10"/>
      <c r="V24" s="10"/>
      <c r="W24" s="10"/>
      <c r="X24" s="10"/>
      <c r="Y24" s="10"/>
      <c r="Z24" s="31"/>
      <c r="AA24" s="10"/>
    </row>
    <row r="25" spans="2:27" ht="19.5" customHeight="1" thickTop="1" thickBot="1" x14ac:dyDescent="0.35">
      <c r="C25" s="11"/>
      <c r="D25" s="15"/>
      <c r="E25" s="10"/>
      <c r="F25" s="10"/>
      <c r="G25" s="10"/>
      <c r="H25" s="10"/>
      <c r="I25" s="10"/>
      <c r="J25" s="10"/>
      <c r="K25" s="10"/>
      <c r="L25" s="26"/>
      <c r="M25" s="35" t="s">
        <v>34</v>
      </c>
      <c r="N25" s="5"/>
      <c r="O25" s="37" t="str">
        <f>IF(N26="","?",IF((N25/N26)=($B$5/$B$2),"R","F"))</f>
        <v>?</v>
      </c>
      <c r="P25" s="23" t="str">
        <f>IF(N25="","?",N25/GCD(N25,N26))</f>
        <v>?</v>
      </c>
      <c r="Q25" s="14"/>
      <c r="R25" s="39" t="str">
        <f>B4</f>
        <v>W</v>
      </c>
      <c r="S25" s="40"/>
      <c r="T25" s="10"/>
      <c r="U25" s="35" t="s">
        <v>38</v>
      </c>
      <c r="V25" s="5"/>
      <c r="W25" s="37" t="str">
        <f>IF(V26="","?",IF((V25/V26)=((F27*N25)/(F28*N26)),"R","F"))</f>
        <v>?</v>
      </c>
      <c r="X25" s="23" t="str">
        <f>IF(V25="","?",V25/GCD(V25,V26))</f>
        <v>?</v>
      </c>
      <c r="Y25" s="10"/>
      <c r="Z25" s="31"/>
      <c r="AA25" s="10"/>
    </row>
    <row r="26" spans="2:27" ht="19.5" customHeight="1" thickTop="1" thickBot="1" x14ac:dyDescent="0.35">
      <c r="C26" s="11"/>
      <c r="D26" s="15"/>
      <c r="E26" s="10"/>
      <c r="F26" s="10"/>
      <c r="G26" s="10"/>
      <c r="H26" s="10"/>
      <c r="I26" s="10"/>
      <c r="J26" s="21"/>
      <c r="K26" s="12"/>
      <c r="L26" s="27"/>
      <c r="M26" s="36"/>
      <c r="N26" s="6"/>
      <c r="O26" s="38"/>
      <c r="P26" s="24" t="str">
        <f>IF(N26="","?",N26/GCD(N25,N26))</f>
        <v>?</v>
      </c>
      <c r="Q26" s="10"/>
      <c r="R26" s="41"/>
      <c r="S26" s="42"/>
      <c r="T26" s="10"/>
      <c r="U26" s="36"/>
      <c r="V26" s="6"/>
      <c r="W26" s="38"/>
      <c r="X26" s="24" t="str">
        <f>IF(V26="","?",V26/GCD(V25,V26))</f>
        <v>?</v>
      </c>
      <c r="Y26" s="10"/>
      <c r="Z26" s="31"/>
      <c r="AA26" s="10"/>
    </row>
    <row r="27" spans="2:27" ht="20.25" customHeight="1" thickTop="1" thickBot="1" x14ac:dyDescent="0.35">
      <c r="C27" s="11"/>
      <c r="D27" s="22"/>
      <c r="E27" s="35" t="s">
        <v>35</v>
      </c>
      <c r="F27" s="5"/>
      <c r="G27" s="37" t="str">
        <f>IF(F28="","?",IF((F27/F28)=($B$8/$B$2),"R","F"))</f>
        <v>?</v>
      </c>
      <c r="H27" s="23" t="str">
        <f>IF(F27="","?",F27/GCD(F27,F28))</f>
        <v>?</v>
      </c>
      <c r="I27" s="10"/>
      <c r="J27" s="39" t="str">
        <f>B7</f>
        <v>Z</v>
      </c>
      <c r="K27" s="40"/>
      <c r="L27" s="15"/>
      <c r="M27" s="10"/>
      <c r="N27" s="10"/>
      <c r="O27" s="10"/>
      <c r="P27" s="10"/>
      <c r="Q27" s="10"/>
      <c r="R27" s="10"/>
      <c r="S27" s="10"/>
      <c r="T27" s="25"/>
      <c r="U27" s="10"/>
      <c r="V27" s="10"/>
      <c r="W27" s="10"/>
      <c r="X27" s="10"/>
      <c r="Y27" s="10"/>
      <c r="Z27" s="31"/>
      <c r="AA27" s="10"/>
    </row>
    <row r="28" spans="2:27" ht="23.25" customHeight="1" thickTop="1" thickBot="1" x14ac:dyDescent="0.35">
      <c r="C28" s="11"/>
      <c r="D28" s="27"/>
      <c r="E28" s="36"/>
      <c r="F28" s="6"/>
      <c r="G28" s="38"/>
      <c r="H28" s="24" t="str">
        <f>IF(F28="","?",F28/GCD(F27,F28))</f>
        <v>?</v>
      </c>
      <c r="I28" s="13"/>
      <c r="J28" s="41"/>
      <c r="K28" s="42"/>
      <c r="L28" s="15"/>
      <c r="M28" s="10"/>
      <c r="N28" s="10"/>
      <c r="O28" s="10"/>
      <c r="P28" s="10"/>
      <c r="Q28" s="10"/>
      <c r="R28" s="10"/>
      <c r="S28" s="10"/>
      <c r="T28" s="25"/>
      <c r="U28" s="10"/>
      <c r="V28" s="10"/>
      <c r="W28" s="10"/>
      <c r="X28" s="10"/>
      <c r="Y28" s="10"/>
      <c r="Z28" s="31"/>
      <c r="AA28" s="10"/>
    </row>
    <row r="29" spans="2:27" ht="19.5" customHeight="1" thickTop="1" thickBot="1" x14ac:dyDescent="0.35">
      <c r="C29" s="11"/>
      <c r="D29" s="25"/>
      <c r="E29" s="10"/>
      <c r="F29" s="10"/>
      <c r="G29" s="10"/>
      <c r="H29" s="10"/>
      <c r="I29" s="10"/>
      <c r="J29" s="10"/>
      <c r="K29" s="17"/>
      <c r="L29" s="26"/>
      <c r="M29" s="35" t="s">
        <v>35</v>
      </c>
      <c r="N29" s="5"/>
      <c r="O29" s="37" t="str">
        <f>IF(N30="","?",IF((N29/N30)=($B$8/$B$2),"R","F"))</f>
        <v>?</v>
      </c>
      <c r="P29" s="23" t="str">
        <f>IF(N29="","?",N29/GCD(N29,N30))</f>
        <v>?</v>
      </c>
      <c r="Q29" s="14"/>
      <c r="R29" s="39" t="str">
        <f>B7</f>
        <v>Z</v>
      </c>
      <c r="S29" s="40"/>
      <c r="T29" s="10"/>
      <c r="U29" s="35" t="s">
        <v>39</v>
      </c>
      <c r="V29" s="5"/>
      <c r="W29" s="37" t="str">
        <f>IF(V30="","?",IF((V29/V30)=((F27*N29)/(F28*N30)),"R","F"))</f>
        <v>?</v>
      </c>
      <c r="X29" s="23" t="str">
        <f>IF(V29="","?",V29/GCD(V29,V30))</f>
        <v>?</v>
      </c>
      <c r="Y29" s="10"/>
      <c r="Z29" s="31"/>
      <c r="AA29" s="10"/>
    </row>
    <row r="30" spans="2:27" ht="19.5" customHeight="1" thickTop="1" thickBot="1" x14ac:dyDescent="0.35">
      <c r="C30" s="11"/>
      <c r="D30" s="25"/>
      <c r="E30" s="10"/>
      <c r="F30" s="10"/>
      <c r="G30" s="10"/>
      <c r="H30" s="10"/>
      <c r="I30" s="10"/>
      <c r="J30" s="10"/>
      <c r="K30" s="18"/>
      <c r="L30" s="27"/>
      <c r="M30" s="36"/>
      <c r="N30" s="6"/>
      <c r="O30" s="38"/>
      <c r="P30" s="24" t="str">
        <f>IF(N30="","?",N30/GCD(N29,N30))</f>
        <v>?</v>
      </c>
      <c r="Q30" s="10"/>
      <c r="R30" s="41"/>
      <c r="S30" s="42"/>
      <c r="T30" s="10"/>
      <c r="U30" s="36"/>
      <c r="V30" s="6"/>
      <c r="W30" s="38"/>
      <c r="X30" s="24" t="str">
        <f>IF(V30="","?",V30/GCD(V29,V30))</f>
        <v>?</v>
      </c>
      <c r="Y30" s="10"/>
      <c r="Z30" s="31"/>
      <c r="AA30" s="10"/>
    </row>
    <row r="31" spans="2:27" x14ac:dyDescent="0.3">
      <c r="C31" s="11"/>
      <c r="D31" s="25"/>
      <c r="E31" s="10"/>
      <c r="F31" s="10"/>
      <c r="G31" s="10"/>
      <c r="H31" s="10"/>
      <c r="I31" s="10"/>
      <c r="J31" s="10"/>
      <c r="K31" s="10"/>
      <c r="L31" s="25"/>
      <c r="M31" s="10"/>
      <c r="N31" s="10"/>
      <c r="O31" s="10"/>
      <c r="P31" s="10"/>
      <c r="Q31" s="10"/>
      <c r="R31" s="10"/>
      <c r="S31" s="10"/>
      <c r="T31" s="25"/>
      <c r="U31" s="10"/>
      <c r="V31" s="10"/>
      <c r="W31" s="10"/>
      <c r="X31" s="10"/>
      <c r="Y31" s="10"/>
      <c r="Z31" s="31"/>
      <c r="AA31" s="10"/>
    </row>
    <row r="32" spans="2:27" ht="19.5" thickBot="1" x14ac:dyDescent="0.35">
      <c r="C32" s="28"/>
      <c r="D32" s="46" t="s">
        <v>23</v>
      </c>
      <c r="E32" s="47"/>
      <c r="F32" s="47"/>
      <c r="G32" s="47"/>
      <c r="H32" s="47"/>
      <c r="I32" s="47"/>
      <c r="J32" s="47"/>
      <c r="K32" s="48"/>
      <c r="L32" s="46" t="s">
        <v>24</v>
      </c>
      <c r="M32" s="49"/>
      <c r="N32" s="49"/>
      <c r="O32" s="49"/>
      <c r="P32" s="49"/>
      <c r="Q32" s="49"/>
      <c r="R32" s="49"/>
      <c r="S32" s="48"/>
      <c r="T32" s="25"/>
      <c r="U32" s="10"/>
      <c r="V32" s="10"/>
      <c r="W32" s="10"/>
      <c r="X32" s="10"/>
      <c r="Y32" s="10"/>
      <c r="Z32" s="31"/>
      <c r="AA32" s="10"/>
    </row>
    <row r="33" spans="3:27" ht="19.5" thickTop="1" x14ac:dyDescent="0.3">
      <c r="C33" s="11"/>
      <c r="D33" s="25"/>
      <c r="E33" s="10"/>
      <c r="F33" s="10"/>
      <c r="G33" s="10"/>
      <c r="H33" s="10"/>
      <c r="I33" s="10"/>
      <c r="J33" s="10"/>
      <c r="K33" s="10"/>
      <c r="L33" s="25"/>
      <c r="M33" s="10"/>
      <c r="N33" s="10"/>
      <c r="O33" s="10"/>
      <c r="P33" s="10"/>
      <c r="Q33" s="10"/>
      <c r="R33" s="10"/>
      <c r="S33" s="10"/>
      <c r="T33" s="29"/>
      <c r="U33" s="50" t="s">
        <v>21</v>
      </c>
      <c r="V33" s="51"/>
      <c r="W33" s="51"/>
      <c r="X33" s="51"/>
      <c r="Y33" s="52"/>
      <c r="Z33" s="31"/>
      <c r="AA33" s="10"/>
    </row>
    <row r="34" spans="3:27" ht="19.5" thickBot="1" x14ac:dyDescent="0.35"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3">
        <f>(COUNTIF(G19:G28,"R")+COUNTIF(O17:O30,"R")+COUNTIF(W17:W30,"R"))/10</f>
        <v>0</v>
      </c>
      <c r="V34" s="44"/>
      <c r="W34" s="44"/>
      <c r="X34" s="44"/>
      <c r="Y34" s="45"/>
      <c r="Z34" s="10"/>
      <c r="AA34" s="10"/>
    </row>
    <row r="35" spans="3:27" ht="19.5" thickTop="1" x14ac:dyDescent="0.3"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</sheetData>
  <sheetProtection algorithmName="SHA-512" hashValue="gTFXdSYplCuaikB9i7zxJmPhV/D576uqIoYS3AsZoGsLDngDvTvpGoQtZrXl8ttplFa8LIGZaVG+QZY0wqzDMg==" saltValue="XkZcze3m/bEVCqnW7xWsxA==" spinCount="100000" sheet="1" objects="1" scenarios="1"/>
  <mergeCells count="32">
    <mergeCell ref="U34:Y34"/>
    <mergeCell ref="E27:E28"/>
    <mergeCell ref="G27:G28"/>
    <mergeCell ref="J27:K28"/>
    <mergeCell ref="M29:M30"/>
    <mergeCell ref="O29:O30"/>
    <mergeCell ref="R29:S30"/>
    <mergeCell ref="U29:U30"/>
    <mergeCell ref="W29:W30"/>
    <mergeCell ref="D32:K32"/>
    <mergeCell ref="L32:S32"/>
    <mergeCell ref="U33:Y33"/>
    <mergeCell ref="U21:U22"/>
    <mergeCell ref="W21:W22"/>
    <mergeCell ref="M25:M26"/>
    <mergeCell ref="O25:O26"/>
    <mergeCell ref="R25:S26"/>
    <mergeCell ref="U25:U26"/>
    <mergeCell ref="W25:W26"/>
    <mergeCell ref="R21:S22"/>
    <mergeCell ref="E19:E20"/>
    <mergeCell ref="G19:G20"/>
    <mergeCell ref="J19:K20"/>
    <mergeCell ref="M21:M22"/>
    <mergeCell ref="O21:O22"/>
    <mergeCell ref="C9:X11"/>
    <mergeCell ref="T15:Y15"/>
    <mergeCell ref="M17:M18"/>
    <mergeCell ref="O17:O18"/>
    <mergeCell ref="R17:S18"/>
    <mergeCell ref="U17:U18"/>
    <mergeCell ref="W17:W18"/>
  </mergeCells>
  <pageMargins left="0.7" right="0.7" top="0.59" bottom="0.5699999999999999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topLeftCell="C9" workbookViewId="0">
      <selection activeCell="AC33" sqref="AC33"/>
    </sheetView>
  </sheetViews>
  <sheetFormatPr baseColWidth="10" defaultRowHeight="18.75" x14ac:dyDescent="0.3"/>
  <cols>
    <col min="1" max="1" width="8.28515625" style="4" hidden="1" customWidth="1"/>
    <col min="2" max="2" width="3" style="2" hidden="1" customWidth="1"/>
    <col min="3" max="3" width="5.7109375" style="2" customWidth="1"/>
    <col min="4" max="4" width="4" customWidth="1"/>
    <col min="5" max="5" width="6" bestFit="1" customWidth="1"/>
    <col min="6" max="6" width="3.140625" customWidth="1"/>
    <col min="7" max="7" width="3.42578125" customWidth="1"/>
    <col min="8" max="8" width="3.85546875" customWidth="1"/>
    <col min="9" max="9" width="3.28515625" customWidth="1"/>
    <col min="10" max="10" width="4.42578125" bestFit="1" customWidth="1"/>
    <col min="11" max="11" width="4.42578125" customWidth="1"/>
    <col min="12" max="12" width="3.42578125" customWidth="1"/>
    <col min="13" max="13" width="6" bestFit="1" customWidth="1"/>
    <col min="14" max="14" width="3.85546875" customWidth="1"/>
    <col min="15" max="15" width="4.140625" customWidth="1"/>
    <col min="16" max="16" width="3.85546875" customWidth="1"/>
    <col min="17" max="17" width="3.28515625" customWidth="1"/>
    <col min="18" max="18" width="4.42578125" customWidth="1"/>
    <col min="19" max="19" width="4.28515625" customWidth="1"/>
    <col min="20" max="20" width="4.85546875" customWidth="1"/>
    <col min="21" max="21" width="7.5703125" bestFit="1" customWidth="1"/>
    <col min="22" max="22" width="4.42578125" customWidth="1"/>
    <col min="23" max="23" width="3.140625" customWidth="1"/>
    <col min="24" max="24" width="3.7109375" customWidth="1"/>
    <col min="25" max="25" width="3.42578125" customWidth="1"/>
    <col min="26" max="26" width="3.7109375" customWidth="1"/>
  </cols>
  <sheetData>
    <row r="1" spans="1:27" hidden="1" x14ac:dyDescent="0.3">
      <c r="A1" s="1" t="s">
        <v>0</v>
      </c>
      <c r="B1" s="2" t="s">
        <v>2</v>
      </c>
    </row>
    <row r="2" spans="1:27" hidden="1" x14ac:dyDescent="0.3">
      <c r="A2" s="1" t="s">
        <v>1</v>
      </c>
      <c r="B2" s="3">
        <v>6</v>
      </c>
      <c r="C2" s="3"/>
    </row>
    <row r="3" spans="1:27" hidden="1" x14ac:dyDescent="0.3">
      <c r="A3" s="1" t="s">
        <v>4</v>
      </c>
      <c r="B3" s="3" t="s">
        <v>5</v>
      </c>
      <c r="C3" s="3"/>
    </row>
    <row r="4" spans="1:27" hidden="1" x14ac:dyDescent="0.3">
      <c r="A4" s="4" t="s">
        <v>9</v>
      </c>
      <c r="B4" s="2" t="s">
        <v>10</v>
      </c>
    </row>
    <row r="5" spans="1:27" hidden="1" x14ac:dyDescent="0.3">
      <c r="A5" s="4" t="s">
        <v>3</v>
      </c>
      <c r="B5" s="3">
        <v>1</v>
      </c>
      <c r="C5" s="3"/>
    </row>
    <row r="6" spans="1:27" hidden="1" x14ac:dyDescent="0.3">
      <c r="A6" s="1" t="s">
        <v>7</v>
      </c>
      <c r="B6" s="2" t="s">
        <v>8</v>
      </c>
    </row>
    <row r="7" spans="1:27" hidden="1" x14ac:dyDescent="0.3">
      <c r="A7" s="1" t="s">
        <v>11</v>
      </c>
      <c r="B7" s="2" t="s">
        <v>12</v>
      </c>
    </row>
    <row r="8" spans="1:27" hidden="1" x14ac:dyDescent="0.3">
      <c r="A8" s="1" t="s">
        <v>13</v>
      </c>
      <c r="B8" s="3">
        <v>5</v>
      </c>
      <c r="C8" s="3"/>
    </row>
    <row r="9" spans="1:27" x14ac:dyDescent="0.3">
      <c r="A9" s="1"/>
      <c r="B9" s="3"/>
      <c r="C9" s="32" t="s">
        <v>22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10"/>
      <c r="Z9" s="10"/>
      <c r="AA9" s="10"/>
    </row>
    <row r="10" spans="1:27" ht="18.75" customHeight="1" x14ac:dyDescent="0.3">
      <c r="A10" s="1"/>
      <c r="B10" s="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10"/>
      <c r="Z10" s="10"/>
      <c r="AA10" s="10"/>
    </row>
    <row r="11" spans="1:27" x14ac:dyDescent="0.3">
      <c r="A11" s="1"/>
      <c r="B11" s="3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10"/>
      <c r="Z11" s="10"/>
      <c r="AA11" s="10"/>
    </row>
    <row r="12" spans="1:27" ht="12.75" customHeight="1" x14ac:dyDescent="0.3">
      <c r="A12" s="1"/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0"/>
      <c r="Z12" s="10"/>
      <c r="AA12" s="10"/>
    </row>
    <row r="13" spans="1:27" s="2" customFormat="1" x14ac:dyDescent="0.3">
      <c r="A13" s="1"/>
      <c r="B13" s="3"/>
      <c r="C13" s="9"/>
      <c r="D13" s="11" t="str">
        <f>A3</f>
        <v>E:</v>
      </c>
      <c r="E13" s="11" t="str">
        <f>B3</f>
        <v>Es wird eine "sechs" gewürfelt</v>
      </c>
      <c r="F13" s="11"/>
      <c r="G13" s="11"/>
      <c r="H13" s="11"/>
      <c r="I13" s="11"/>
      <c r="J13" s="11"/>
      <c r="K13" s="11"/>
      <c r="L13" s="11"/>
      <c r="M13" s="11"/>
      <c r="N13" s="11"/>
      <c r="O13" s="11" t="str">
        <f>A6</f>
        <v>Ē:</v>
      </c>
      <c r="P13" s="11" t="str">
        <f>B6</f>
        <v>Es wird "keine sechs" gewürfelt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s="2" customFormat="1" ht="10.5" customHeight="1" x14ac:dyDescent="0.3">
      <c r="A14" s="1"/>
      <c r="B14" s="3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2" customFormat="1" x14ac:dyDescent="0.3">
      <c r="A15" s="1"/>
      <c r="B15" s="3"/>
      <c r="C15" s="9"/>
      <c r="D15" s="30"/>
      <c r="E15" s="11"/>
      <c r="F15" s="11"/>
      <c r="G15" s="11"/>
      <c r="H15" s="11"/>
      <c r="I15" s="11"/>
      <c r="J15" s="11"/>
      <c r="K15" s="11"/>
      <c r="L15" s="30"/>
      <c r="M15" s="11"/>
      <c r="N15" s="11"/>
      <c r="O15" s="11"/>
      <c r="P15" s="11"/>
      <c r="Q15" s="11"/>
      <c r="R15" s="11"/>
      <c r="S15" s="11"/>
      <c r="T15" s="33" t="s">
        <v>25</v>
      </c>
      <c r="U15" s="34"/>
      <c r="V15" s="34"/>
      <c r="W15" s="34"/>
      <c r="X15" s="34"/>
      <c r="Y15" s="34"/>
      <c r="Z15" s="28"/>
      <c r="AA15" s="11"/>
    </row>
    <row r="16" spans="1:27" ht="15.75" customHeight="1" thickBot="1" x14ac:dyDescent="0.35">
      <c r="A16" s="1"/>
      <c r="B16" s="3"/>
      <c r="C16" s="9"/>
      <c r="D16" s="25"/>
      <c r="E16" s="10"/>
      <c r="F16" s="10"/>
      <c r="G16" s="10"/>
      <c r="H16" s="10"/>
      <c r="I16" s="10"/>
      <c r="J16" s="10"/>
      <c r="K16" s="10"/>
      <c r="L16" s="25"/>
      <c r="M16" s="10"/>
      <c r="N16" s="10"/>
      <c r="O16" s="10"/>
      <c r="P16" s="10"/>
      <c r="Q16" s="10"/>
      <c r="R16" s="10"/>
      <c r="S16" s="10"/>
      <c r="T16" s="25"/>
      <c r="U16" s="10"/>
      <c r="V16" s="10"/>
      <c r="W16" s="10"/>
      <c r="X16" s="10"/>
      <c r="Y16" s="10"/>
      <c r="Z16" s="31"/>
      <c r="AA16" s="10"/>
    </row>
    <row r="17" spans="2:27" ht="19.5" customHeight="1" thickTop="1" thickBot="1" x14ac:dyDescent="0.35">
      <c r="C17" s="11"/>
      <c r="D17" s="25"/>
      <c r="E17" s="10"/>
      <c r="F17" s="10"/>
      <c r="G17" s="10"/>
      <c r="H17" s="10"/>
      <c r="I17" s="10"/>
      <c r="J17" s="10"/>
      <c r="K17" s="10"/>
      <c r="L17" s="26"/>
      <c r="M17" s="35" t="s">
        <v>14</v>
      </c>
      <c r="N17" s="5"/>
      <c r="O17" s="37" t="str">
        <f>IF(N18="","?",IF((N17/N18)=($B$5/$B$2),"R","F"))</f>
        <v>?</v>
      </c>
      <c r="P17" s="23" t="str">
        <f>IF(N17="","?",N17/GCD(N17,N18))</f>
        <v>?</v>
      </c>
      <c r="Q17" s="10"/>
      <c r="R17" s="39" t="s">
        <v>15</v>
      </c>
      <c r="S17" s="40"/>
      <c r="T17" s="10"/>
      <c r="U17" s="35" t="s">
        <v>17</v>
      </c>
      <c r="V17" s="5"/>
      <c r="W17" s="37" t="str">
        <f>IF(V18="","?",IF((V17/V18)=((F19*N17)/(F20*N18)),"R","F"))</f>
        <v>?</v>
      </c>
      <c r="X17" s="23" t="str">
        <f>IF(V17="","?",V17/GCD(V17,V18))</f>
        <v>?</v>
      </c>
      <c r="Y17" s="10"/>
      <c r="Z17" s="31"/>
      <c r="AA17" s="10"/>
    </row>
    <row r="18" spans="2:27" ht="19.5" customHeight="1" thickTop="1" thickBot="1" x14ac:dyDescent="0.35">
      <c r="C18" s="11"/>
      <c r="D18" s="25"/>
      <c r="E18" s="10"/>
      <c r="F18" s="10"/>
      <c r="G18" s="10"/>
      <c r="H18" s="10"/>
      <c r="I18" s="10"/>
      <c r="J18" s="10"/>
      <c r="K18" s="12"/>
      <c r="L18" s="27"/>
      <c r="M18" s="36"/>
      <c r="N18" s="6"/>
      <c r="O18" s="38"/>
      <c r="P18" s="24" t="str">
        <f>IF(N18="","?",N18/GCD(N17,N18))</f>
        <v>?</v>
      </c>
      <c r="Q18" s="13"/>
      <c r="R18" s="41"/>
      <c r="S18" s="42"/>
      <c r="T18" s="10"/>
      <c r="U18" s="36"/>
      <c r="V18" s="6"/>
      <c r="W18" s="38"/>
      <c r="X18" s="24" t="str">
        <f>IF(V18="","?",V18/GCD(V17,V18))</f>
        <v>?</v>
      </c>
      <c r="Y18" s="10"/>
      <c r="Z18" s="31"/>
      <c r="AA18" s="10"/>
    </row>
    <row r="19" spans="2:27" ht="22.5" customHeight="1" thickTop="1" thickBot="1" x14ac:dyDescent="0.35">
      <c r="C19" s="11"/>
      <c r="D19" s="26"/>
      <c r="E19" s="35" t="s">
        <v>14</v>
      </c>
      <c r="F19" s="5"/>
      <c r="G19" s="37" t="str">
        <f>IF(F20="","?",IF((F19/F20)=($B$5/$B$2),"R","F"))</f>
        <v>?</v>
      </c>
      <c r="H19" s="23" t="str">
        <f>IF(F19="","?",F19/GCD(F19,F20))</f>
        <v>?</v>
      </c>
      <c r="I19" s="14"/>
      <c r="J19" s="39" t="s">
        <v>15</v>
      </c>
      <c r="K19" s="40"/>
      <c r="L19" s="15"/>
      <c r="M19" s="10"/>
      <c r="N19" s="10"/>
      <c r="O19" s="10"/>
      <c r="P19" s="10"/>
      <c r="Q19" s="10"/>
      <c r="R19" s="10"/>
      <c r="S19" s="10"/>
      <c r="T19" s="25"/>
      <c r="U19" s="10"/>
      <c r="V19" s="10"/>
      <c r="W19" s="10"/>
      <c r="X19" s="10"/>
      <c r="Y19" s="10"/>
      <c r="Z19" s="31"/>
      <c r="AA19" s="10"/>
    </row>
    <row r="20" spans="2:27" ht="21.75" customHeight="1" thickTop="1" thickBot="1" x14ac:dyDescent="0.35">
      <c r="C20" s="11"/>
      <c r="D20" s="16"/>
      <c r="E20" s="36"/>
      <c r="F20" s="6"/>
      <c r="G20" s="38"/>
      <c r="H20" s="24" t="str">
        <f>IF(F20="","?",F20/GCD(F19,F20))</f>
        <v>?</v>
      </c>
      <c r="I20" s="10"/>
      <c r="J20" s="41"/>
      <c r="K20" s="42"/>
      <c r="L20" s="15"/>
      <c r="M20" s="10"/>
      <c r="N20" s="10"/>
      <c r="O20" s="10"/>
      <c r="P20" s="10"/>
      <c r="Q20" s="10"/>
      <c r="R20" s="10"/>
      <c r="S20" s="10"/>
      <c r="T20" s="25"/>
      <c r="U20" s="10"/>
      <c r="V20" s="10"/>
      <c r="W20" s="10"/>
      <c r="X20" s="10"/>
      <c r="Y20" s="10"/>
      <c r="Z20" s="31"/>
      <c r="AA20" s="10"/>
    </row>
    <row r="21" spans="2:27" ht="19.5" customHeight="1" thickTop="1" thickBot="1" x14ac:dyDescent="0.35">
      <c r="C21" s="11"/>
      <c r="D21" s="15"/>
      <c r="E21" s="10"/>
      <c r="F21" s="10"/>
      <c r="G21" s="10"/>
      <c r="H21" s="10"/>
      <c r="I21" s="10"/>
      <c r="J21" s="10"/>
      <c r="K21" s="17"/>
      <c r="L21" s="26"/>
      <c r="M21" s="35" t="s">
        <v>16</v>
      </c>
      <c r="N21" s="5"/>
      <c r="O21" s="37" t="str">
        <f>IF(N22="","?",IF((N21/N22)=($B$8/$B$2),"R","F"))</f>
        <v>?</v>
      </c>
      <c r="P21" s="23" t="str">
        <f>IF(N21="","?",N21/GCD(N21,N22))</f>
        <v>?</v>
      </c>
      <c r="Q21" s="10"/>
      <c r="R21" s="39" t="s">
        <v>6</v>
      </c>
      <c r="S21" s="40"/>
      <c r="T21" s="10"/>
      <c r="U21" s="35" t="s">
        <v>18</v>
      </c>
      <c r="V21" s="5"/>
      <c r="W21" s="37" t="str">
        <f>IF(V22="","?",IF((V21/V22)=((F19*N21)/(F20*N22)),"R","F"))</f>
        <v>?</v>
      </c>
      <c r="X21" s="23" t="str">
        <f>IF(V21="","?",V21/GCD(V21,V22))</f>
        <v>?</v>
      </c>
      <c r="Y21" s="10"/>
      <c r="Z21" s="31"/>
      <c r="AA21" s="10"/>
    </row>
    <row r="22" spans="2:27" ht="19.5" customHeight="1" thickTop="1" thickBot="1" x14ac:dyDescent="0.35">
      <c r="C22" s="11"/>
      <c r="D22" s="15"/>
      <c r="E22" s="10"/>
      <c r="F22" s="10"/>
      <c r="G22" s="10"/>
      <c r="H22" s="10"/>
      <c r="I22" s="10"/>
      <c r="J22" s="10"/>
      <c r="K22" s="18"/>
      <c r="L22" s="27"/>
      <c r="M22" s="36"/>
      <c r="N22" s="6"/>
      <c r="O22" s="38"/>
      <c r="P22" s="24" t="str">
        <f>IF(N22="","?",N22/GCD(N21,N22))</f>
        <v>?</v>
      </c>
      <c r="Q22" s="13"/>
      <c r="R22" s="41"/>
      <c r="S22" s="42"/>
      <c r="T22" s="10"/>
      <c r="U22" s="36"/>
      <c r="V22" s="6"/>
      <c r="W22" s="38"/>
      <c r="X22" s="24" t="str">
        <f>IF(V22="","?",V22/GCD(V21,V22))</f>
        <v>?</v>
      </c>
      <c r="Y22" s="10"/>
      <c r="Z22" s="31"/>
      <c r="AA22" s="10"/>
    </row>
    <row r="23" spans="2:27" ht="19.5" thickBot="1" x14ac:dyDescent="0.35">
      <c r="C23" s="19"/>
      <c r="D23" s="15"/>
      <c r="E23" s="10"/>
      <c r="F23" s="10"/>
      <c r="G23" s="10"/>
      <c r="H23" s="10"/>
      <c r="I23" s="10"/>
      <c r="J23" s="10"/>
      <c r="K23" s="10"/>
      <c r="L23" s="25"/>
      <c r="M23" s="10"/>
      <c r="N23" s="10"/>
      <c r="O23" s="10"/>
      <c r="P23" s="10"/>
      <c r="Q23" s="10"/>
      <c r="R23" s="10"/>
      <c r="S23" s="10"/>
      <c r="T23" s="25"/>
      <c r="U23" s="10"/>
      <c r="V23" s="10"/>
      <c r="W23" s="10"/>
      <c r="X23" s="10"/>
      <c r="Y23" s="10"/>
      <c r="Z23" s="31"/>
      <c r="AA23" s="10"/>
    </row>
    <row r="24" spans="2:27" ht="20.25" thickTop="1" thickBot="1" x14ac:dyDescent="0.35">
      <c r="B24" s="7"/>
      <c r="C24" s="20"/>
      <c r="D24" s="15"/>
      <c r="E24" s="10"/>
      <c r="F24" s="10"/>
      <c r="G24" s="10"/>
      <c r="H24" s="10"/>
      <c r="I24" s="10"/>
      <c r="J24" s="10"/>
      <c r="K24" s="10"/>
      <c r="L24" s="25"/>
      <c r="M24" s="10"/>
      <c r="N24" s="10"/>
      <c r="O24" s="10"/>
      <c r="P24" s="10"/>
      <c r="Q24" s="10"/>
      <c r="R24" s="10"/>
      <c r="S24" s="10"/>
      <c r="T24" s="25"/>
      <c r="U24" s="10"/>
      <c r="V24" s="10"/>
      <c r="W24" s="10"/>
      <c r="X24" s="10"/>
      <c r="Y24" s="10"/>
      <c r="Z24" s="31"/>
      <c r="AA24" s="10"/>
    </row>
    <row r="25" spans="2:27" ht="19.5" customHeight="1" thickTop="1" thickBot="1" x14ac:dyDescent="0.35">
      <c r="C25" s="11"/>
      <c r="D25" s="15"/>
      <c r="E25" s="10"/>
      <c r="F25" s="10"/>
      <c r="G25" s="10"/>
      <c r="H25" s="10"/>
      <c r="I25" s="10"/>
      <c r="J25" s="10"/>
      <c r="K25" s="10"/>
      <c r="L25" s="26"/>
      <c r="M25" s="35" t="s">
        <v>14</v>
      </c>
      <c r="N25" s="5"/>
      <c r="O25" s="37" t="str">
        <f>IF(N26="","?",IF((N25/N26)=($B$5/$B$2),"R","F"))</f>
        <v>?</v>
      </c>
      <c r="P25" s="23" t="str">
        <f>IF(N25="","?",N25/GCD(N25,N26))</f>
        <v>?</v>
      </c>
      <c r="Q25" s="14"/>
      <c r="R25" s="39" t="s">
        <v>15</v>
      </c>
      <c r="S25" s="40"/>
      <c r="T25" s="10"/>
      <c r="U25" s="35" t="s">
        <v>19</v>
      </c>
      <c r="V25" s="5"/>
      <c r="W25" s="37" t="str">
        <f>IF(V26="","?",IF((V25/V26)=((F27*N25)/(F28*N26)),"R","F"))</f>
        <v>?</v>
      </c>
      <c r="X25" s="23" t="str">
        <f>IF(V25="","?",V25/GCD(V25,V26))</f>
        <v>?</v>
      </c>
      <c r="Y25" s="10"/>
      <c r="Z25" s="31"/>
      <c r="AA25" s="10"/>
    </row>
    <row r="26" spans="2:27" ht="19.5" customHeight="1" thickTop="1" thickBot="1" x14ac:dyDescent="0.35">
      <c r="C26" s="11"/>
      <c r="D26" s="15"/>
      <c r="E26" s="10"/>
      <c r="F26" s="10"/>
      <c r="G26" s="10"/>
      <c r="H26" s="10"/>
      <c r="I26" s="10"/>
      <c r="J26" s="21"/>
      <c r="K26" s="12"/>
      <c r="L26" s="27"/>
      <c r="M26" s="36"/>
      <c r="N26" s="6"/>
      <c r="O26" s="38"/>
      <c r="P26" s="24" t="str">
        <f>IF(N26="","?",N26/GCD(N25,N26))</f>
        <v>?</v>
      </c>
      <c r="Q26" s="10"/>
      <c r="R26" s="41"/>
      <c r="S26" s="42"/>
      <c r="T26" s="10"/>
      <c r="U26" s="36"/>
      <c r="V26" s="6"/>
      <c r="W26" s="38"/>
      <c r="X26" s="24" t="str">
        <f>IF(V26="","?",V26/GCD(V25,V26))</f>
        <v>?</v>
      </c>
      <c r="Y26" s="10"/>
      <c r="Z26" s="31"/>
      <c r="AA26" s="10"/>
    </row>
    <row r="27" spans="2:27" ht="20.25" customHeight="1" thickTop="1" thickBot="1" x14ac:dyDescent="0.35">
      <c r="C27" s="11"/>
      <c r="D27" s="22"/>
      <c r="E27" s="35" t="s">
        <v>16</v>
      </c>
      <c r="F27" s="5"/>
      <c r="G27" s="37" t="str">
        <f>IF(F28="","?",IF((F27/F28)=($B$8/$B$2),"R","F"))</f>
        <v>?</v>
      </c>
      <c r="H27" s="23" t="str">
        <f>IF(F27="","?",F27/GCD(F27,F28))</f>
        <v>?</v>
      </c>
      <c r="I27" s="10"/>
      <c r="J27" s="39" t="s">
        <v>6</v>
      </c>
      <c r="K27" s="40"/>
      <c r="L27" s="15"/>
      <c r="M27" s="10"/>
      <c r="N27" s="10"/>
      <c r="O27" s="10"/>
      <c r="P27" s="10"/>
      <c r="Q27" s="10"/>
      <c r="R27" s="10"/>
      <c r="S27" s="10"/>
      <c r="T27" s="25"/>
      <c r="U27" s="10"/>
      <c r="V27" s="10"/>
      <c r="W27" s="10"/>
      <c r="X27" s="10"/>
      <c r="Y27" s="10"/>
      <c r="Z27" s="31"/>
      <c r="AA27" s="10"/>
    </row>
    <row r="28" spans="2:27" ht="23.25" customHeight="1" thickTop="1" thickBot="1" x14ac:dyDescent="0.35">
      <c r="C28" s="11"/>
      <c r="D28" s="27"/>
      <c r="E28" s="36"/>
      <c r="F28" s="6"/>
      <c r="G28" s="38"/>
      <c r="H28" s="24" t="str">
        <f>IF(F28="","?",F28/GCD(F27,F28))</f>
        <v>?</v>
      </c>
      <c r="I28" s="13"/>
      <c r="J28" s="41"/>
      <c r="K28" s="42"/>
      <c r="L28" s="15"/>
      <c r="M28" s="10"/>
      <c r="N28" s="10"/>
      <c r="O28" s="10"/>
      <c r="P28" s="10"/>
      <c r="Q28" s="10"/>
      <c r="R28" s="10"/>
      <c r="S28" s="10"/>
      <c r="T28" s="25"/>
      <c r="U28" s="10"/>
      <c r="V28" s="10"/>
      <c r="W28" s="10"/>
      <c r="X28" s="10"/>
      <c r="Y28" s="10"/>
      <c r="Z28" s="31"/>
      <c r="AA28" s="10"/>
    </row>
    <row r="29" spans="2:27" ht="19.5" customHeight="1" thickTop="1" thickBot="1" x14ac:dyDescent="0.35">
      <c r="C29" s="11"/>
      <c r="D29" s="25"/>
      <c r="E29" s="10"/>
      <c r="F29" s="10"/>
      <c r="G29" s="10"/>
      <c r="H29" s="10"/>
      <c r="I29" s="10"/>
      <c r="J29" s="10"/>
      <c r="K29" s="17"/>
      <c r="L29" s="26"/>
      <c r="M29" s="35" t="s">
        <v>16</v>
      </c>
      <c r="N29" s="5"/>
      <c r="O29" s="37" t="str">
        <f>IF(N30="","?",IF((N29/N30)=($B$8/$B$2),"R","F"))</f>
        <v>?</v>
      </c>
      <c r="P29" s="23" t="str">
        <f>IF(N29="","?",N29/GCD(N29,N30))</f>
        <v>?</v>
      </c>
      <c r="Q29" s="14"/>
      <c r="R29" s="39" t="s">
        <v>6</v>
      </c>
      <c r="S29" s="40"/>
      <c r="T29" s="10"/>
      <c r="U29" s="35" t="s">
        <v>20</v>
      </c>
      <c r="V29" s="5"/>
      <c r="W29" s="37" t="str">
        <f>IF(V30="","?",IF((V29/V30)=((F27*N29)/(F28*N30)),"R","F"))</f>
        <v>?</v>
      </c>
      <c r="X29" s="23" t="str">
        <f>IF(V29="","?",V29/GCD(V29,V30))</f>
        <v>?</v>
      </c>
      <c r="Y29" s="10"/>
      <c r="Z29" s="31"/>
      <c r="AA29" s="10"/>
    </row>
    <row r="30" spans="2:27" ht="19.5" customHeight="1" thickTop="1" thickBot="1" x14ac:dyDescent="0.35">
      <c r="C30" s="11"/>
      <c r="D30" s="25"/>
      <c r="E30" s="10"/>
      <c r="F30" s="10"/>
      <c r="G30" s="10"/>
      <c r="H30" s="10"/>
      <c r="I30" s="10"/>
      <c r="J30" s="10"/>
      <c r="K30" s="18"/>
      <c r="L30" s="27"/>
      <c r="M30" s="36"/>
      <c r="N30" s="6"/>
      <c r="O30" s="38"/>
      <c r="P30" s="24" t="str">
        <f>IF(N30="","?",N30/GCD(N29,N30))</f>
        <v>?</v>
      </c>
      <c r="Q30" s="10"/>
      <c r="R30" s="41"/>
      <c r="S30" s="42"/>
      <c r="T30" s="10"/>
      <c r="U30" s="36"/>
      <c r="V30" s="6"/>
      <c r="W30" s="38"/>
      <c r="X30" s="24" t="str">
        <f>IF(V30="","?",V30/GCD(V29,V30))</f>
        <v>?</v>
      </c>
      <c r="Y30" s="10"/>
      <c r="Z30" s="31"/>
      <c r="AA30" s="10"/>
    </row>
    <row r="31" spans="2:27" x14ac:dyDescent="0.3">
      <c r="C31" s="11"/>
      <c r="D31" s="25"/>
      <c r="E31" s="10"/>
      <c r="F31" s="10"/>
      <c r="G31" s="10"/>
      <c r="H31" s="10"/>
      <c r="I31" s="10"/>
      <c r="J31" s="10"/>
      <c r="K31" s="10"/>
      <c r="L31" s="25"/>
      <c r="M31" s="10"/>
      <c r="N31" s="10"/>
      <c r="O31" s="10"/>
      <c r="P31" s="10"/>
      <c r="Q31" s="10"/>
      <c r="R31" s="10"/>
      <c r="S31" s="10"/>
      <c r="T31" s="25"/>
      <c r="U31" s="10"/>
      <c r="V31" s="10"/>
      <c r="W31" s="10"/>
      <c r="X31" s="10"/>
      <c r="Y31" s="10"/>
      <c r="Z31" s="31"/>
      <c r="AA31" s="10"/>
    </row>
    <row r="32" spans="2:27" ht="19.5" thickBot="1" x14ac:dyDescent="0.35">
      <c r="C32" s="28"/>
      <c r="D32" s="46" t="s">
        <v>23</v>
      </c>
      <c r="E32" s="47"/>
      <c r="F32" s="47"/>
      <c r="G32" s="47"/>
      <c r="H32" s="47"/>
      <c r="I32" s="47"/>
      <c r="J32" s="47"/>
      <c r="K32" s="48"/>
      <c r="L32" s="46" t="s">
        <v>24</v>
      </c>
      <c r="M32" s="49"/>
      <c r="N32" s="49"/>
      <c r="O32" s="49"/>
      <c r="P32" s="49"/>
      <c r="Q32" s="49"/>
      <c r="R32" s="49"/>
      <c r="S32" s="48"/>
      <c r="T32" s="25"/>
      <c r="U32" s="10"/>
      <c r="V32" s="10"/>
      <c r="W32" s="10"/>
      <c r="X32" s="10"/>
      <c r="Y32" s="10"/>
      <c r="Z32" s="31"/>
      <c r="AA32" s="10"/>
    </row>
    <row r="33" spans="3:27" ht="19.5" thickTop="1" x14ac:dyDescent="0.3">
      <c r="C33" s="11"/>
      <c r="D33" s="25"/>
      <c r="E33" s="10"/>
      <c r="F33" s="10"/>
      <c r="G33" s="10"/>
      <c r="H33" s="10"/>
      <c r="I33" s="10"/>
      <c r="J33" s="10"/>
      <c r="K33" s="10"/>
      <c r="L33" s="25"/>
      <c r="M33" s="10"/>
      <c r="N33" s="10"/>
      <c r="O33" s="10"/>
      <c r="P33" s="10"/>
      <c r="Q33" s="10"/>
      <c r="R33" s="10"/>
      <c r="S33" s="10"/>
      <c r="T33" s="29"/>
      <c r="U33" s="50" t="s">
        <v>21</v>
      </c>
      <c r="V33" s="51"/>
      <c r="W33" s="51"/>
      <c r="X33" s="51"/>
      <c r="Y33" s="52"/>
      <c r="Z33" s="31"/>
      <c r="AA33" s="10"/>
    </row>
    <row r="34" spans="3:27" ht="19.5" thickBot="1" x14ac:dyDescent="0.35"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3">
        <f>(COUNTIF(G19:G28,"R")+COUNTIF(O17:O30,"R")+COUNTIF(W17:W30,"R"))/10</f>
        <v>0</v>
      </c>
      <c r="V34" s="44"/>
      <c r="W34" s="44"/>
      <c r="X34" s="44"/>
      <c r="Y34" s="45"/>
      <c r="Z34" s="10"/>
      <c r="AA34" s="10"/>
    </row>
    <row r="35" spans="3:27" ht="19.5" thickTop="1" x14ac:dyDescent="0.3"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</sheetData>
  <sheetProtection algorithmName="SHA-512" hashValue="T6563bDGLuSvwAwbh8ZwDIIgIJGvJFUzqoS+q6shccw0IJGfD2VjWcbrOm4DL6iAA7YnIB1gV+mlZDDf+6+gsg==" saltValue="UTJe0fy0PlHp/NM30L61mQ==" spinCount="100000" sheet="1" objects="1" scenarios="1"/>
  <mergeCells count="32">
    <mergeCell ref="M29:M30"/>
    <mergeCell ref="O29:O30"/>
    <mergeCell ref="E27:E28"/>
    <mergeCell ref="G27:G28"/>
    <mergeCell ref="J27:K28"/>
    <mergeCell ref="U17:U18"/>
    <mergeCell ref="W17:W18"/>
    <mergeCell ref="U21:U22"/>
    <mergeCell ref="W21:W22"/>
    <mergeCell ref="U25:U26"/>
    <mergeCell ref="W25:W26"/>
    <mergeCell ref="R25:S26"/>
    <mergeCell ref="U33:Y33"/>
    <mergeCell ref="U34:Y34"/>
    <mergeCell ref="U29:U30"/>
    <mergeCell ref="W29:W30"/>
    <mergeCell ref="R17:S18"/>
    <mergeCell ref="C9:X11"/>
    <mergeCell ref="D32:K32"/>
    <mergeCell ref="L32:S32"/>
    <mergeCell ref="T15:Y15"/>
    <mergeCell ref="E19:E20"/>
    <mergeCell ref="G19:G20"/>
    <mergeCell ref="M17:M18"/>
    <mergeCell ref="O17:O18"/>
    <mergeCell ref="J19:K20"/>
    <mergeCell ref="R29:S30"/>
    <mergeCell ref="M21:M22"/>
    <mergeCell ref="O21:O22"/>
    <mergeCell ref="M25:M26"/>
    <mergeCell ref="O25:O26"/>
    <mergeCell ref="R21:S22"/>
  </mergeCells>
  <pageMargins left="0.7" right="0.7" top="0.63" bottom="0.6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BD_2x_Münzwurf</vt:lpstr>
      <vt:lpstr>BD_2x_Würfeln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karrei</dc:creator>
  <cp:lastModifiedBy>karrei</cp:lastModifiedBy>
  <cp:lastPrinted>2015-06-20T10:00:44Z</cp:lastPrinted>
  <dcterms:created xsi:type="dcterms:W3CDTF">2015-06-20T08:05:24Z</dcterms:created>
  <dcterms:modified xsi:type="dcterms:W3CDTF">2015-08-21T14:49:12Z</dcterms:modified>
</cp:coreProperties>
</file>